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<sst xmlns="http://schemas.openxmlformats.org/spreadsheetml/2006/main" count="75" uniqueCount="60">
  <si>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</si>
  <si>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</si>
  <si>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</si>
  <si>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</si>
  <si>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</si>
  <si>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</si>
  <si>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TRAGSA-1303; TAE TRAGSA-1304; TAE TRAGSA-827</t>
  </si>
  <si>
    <t>1.2.- UT:</t>
  </si>
  <si>
    <t>UT3</t>
  </si>
  <si>
    <t>1.3.- GERENCIA</t>
  </si>
  <si>
    <t>LEÓN</t>
  </si>
  <si>
    <t>1.4.- PUESTO:</t>
  </si>
  <si>
    <t>PEON FORESTAL</t>
  </si>
  <si>
    <t>1.5.- CATEGORÍA:</t>
  </si>
  <si>
    <t>PEON</t>
  </si>
  <si>
    <t>1.6.- GRUPO/NIVEL:</t>
  </si>
  <si>
    <t>G4N3</t>
  </si>
  <si>
    <t xml:space="preserve">1.7.- UBICACIÓN: </t>
  </si>
  <si>
    <t>LEÓN / LEÓN</t>
  </si>
  <si>
    <t>1.8.- DESCRIPCIÓN PUESTO:</t>
  </si>
  <si>
    <t xml:space="preserve">Trabajador que realiza tareas de apoyo propias de su oficio y auxiliares tales como limpieza, acarreo, ordenación, montaje, desmontaje y emplazamiento de materiales, a las órdenes del oficial o capataz. Debe mantener recogidas y en buen estado de uso las herramientas empleadas y cumplir con las normas de seguridad asociadas al puesto, las herramientas y los materiales empleados. Puede manejar la maquinaria auxiliar propia de la obra. Así como todas aquellas análogas o similares que pudieren aparecer en el desarrollo de los distintos procesos productivos. Quienes superen todas las pruebas y sean contratados, lo serán mediante un contrato indefinido fijo discontinuo. </t>
  </si>
  <si>
    <t>1.9.- FUNCIONES ESPECÍFICAS:</t>
  </si>
  <si>
    <t>1. Realizar tratamientos selvícolas.</t>
  </si>
  <si>
    <t>2. Realizar tareas de saneamiento de vegetación de ribera.</t>
  </si>
  <si>
    <t>3. Realizar plantaciones forestales u ornamentales.</t>
  </si>
  <si>
    <t xml:space="preserve">4. Efectuar mantenimiento y asegurar el buen estado de uso de las herramientas y equipos protección individual que le son asignadas. </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</si>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</sst>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250</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14</v>
      </c>
      <c r="D10" s="76"/>
      <c r="E10" s="76"/>
      <c r="F10" s="76"/>
      <c r="G10" s="76"/>
      <c r="H10" s="76"/>
      <c r="I10" s="76"/>
      <c r="J10" s="76"/>
      <c r="K10" s="76"/>
    </row>
    <row r="11" spans="2:11" s="2" customFormat="1" ht="35.25" customHeight="1" x14ac:dyDescent="0.3">
      <c r="B11" s="11" t="s">
        <v>15</v>
      </c>
      <c r="C11" s="76" t="s">
        <v>16</v>
      </c>
      <c r="D11" s="76"/>
      <c r="E11" s="76"/>
      <c r="F11" s="76"/>
      <c r="G11" s="76"/>
      <c r="H11" s="76"/>
      <c r="I11" s="76"/>
      <c r="J11" s="76"/>
      <c r="K11" s="76"/>
    </row>
    <row r="12" spans="2:11" s="2" customFormat="1" ht="35.25" customHeight="1" x14ac:dyDescent="0.3">
      <c r="B12" s="11" t="s">
        <v>17</v>
      </c>
      <c r="C12" s="76" t="s">
        <v>18</v>
      </c>
      <c r="D12" s="76"/>
      <c r="E12" s="76"/>
      <c r="F12" s="76"/>
      <c r="G12" s="76"/>
      <c r="H12" s="76"/>
      <c r="I12" s="76"/>
      <c r="J12" s="76"/>
      <c r="K12" s="76"/>
    </row>
    <row r="13" spans="2:11" s="2" customFormat="1" ht="27" customHeight="1" x14ac:dyDescent="0.3">
      <c r="B13" s="11" t="s">
        <v>19</v>
      </c>
      <c r="C13" s="77"/>
      <c r="D13" s="77"/>
      <c r="E13" s="77"/>
      <c r="F13" s="77"/>
      <c r="G13" s="77"/>
      <c r="H13" s="77"/>
      <c r="I13" s="77"/>
      <c r="J13" s="77"/>
      <c r="K13" s="77"/>
    </row>
    <row r="14" spans="2:11" s="12" customFormat="1" ht="105" customHeight="1" x14ac:dyDescent="0.25">
      <c r="B14" s="73" t="s">
        <v>20</v>
      </c>
      <c r="C14" s="73"/>
      <c r="D14" s="73"/>
      <c r="E14" s="73"/>
      <c r="F14" s="73"/>
      <c r="G14" s="73"/>
      <c r="H14" s="73"/>
      <c r="I14" s="73"/>
      <c r="J14" s="73"/>
      <c r="K14" s="73"/>
    </row>
    <row r="15" spans="2:11" s="2" customFormat="1" ht="30" customHeight="1" x14ac:dyDescent="0.3">
      <c r="B15" s="11" t="s">
        <v>21</v>
      </c>
      <c r="C15" s="13"/>
      <c r="D15" s="74"/>
      <c r="E15" s="74"/>
      <c r="F15" s="74"/>
      <c r="G15" s="74"/>
      <c r="H15" s="74"/>
      <c r="I15" s="74"/>
      <c r="J15" s="14"/>
    </row>
    <row r="16" spans="2:11" s="15" customFormat="1" ht="59.25" customHeight="1" x14ac:dyDescent="0.25">
      <c r="B16" s="75" t="s">
        <v>22</v>
      </c>
      <c r="C16" s="75"/>
      <c r="D16" s="75"/>
      <c r="E16" s="75"/>
      <c r="F16" s="75"/>
      <c r="G16" s="75"/>
      <c r="H16" s="75"/>
      <c r="I16" s="75"/>
      <c r="J16" s="75"/>
      <c r="K16" s="75"/>
    </row>
    <row r="17" spans="1:16383" s="15" customFormat="1" ht="59.25" customHeight="1" x14ac:dyDescent="0.25">
      <c r="B17" s="75" t="s">
        <v>23</v>
      </c>
      <c r="C17" s="75"/>
      <c r="D17" s="75"/>
      <c r="E17" s="75"/>
      <c r="F17" s="75"/>
      <c r="G17" s="75"/>
      <c r="H17" s="75"/>
      <c r="I17" s="75"/>
      <c r="J17" s="75"/>
      <c r="K17" s="75"/>
    </row>
    <row r="18" spans="1:16383" s="15" customFormat="1" ht="59.25" customHeight="1" x14ac:dyDescent="0.25">
      <c r="B18" s="75" t="s">
        <v>24</v>
      </c>
      <c r="C18" s="75"/>
      <c r="D18" s="75"/>
      <c r="E18" s="75"/>
      <c r="F18" s="75"/>
      <c r="G18" s="75"/>
      <c r="H18" s="75"/>
      <c r="I18" s="75"/>
      <c r="J18" s="75"/>
      <c r="K18" s="75"/>
    </row>
    <row r="19" spans="1:16383" s="15" customFormat="1" ht="59.25" customHeight="1" x14ac:dyDescent="0.25">
      <c r="B19" s="75" t="s">
        <v>25</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26</v>
      </c>
      <c r="C21" s="70"/>
      <c r="D21" s="70"/>
      <c r="E21" s="70"/>
      <c r="F21" s="70"/>
      <c r="G21" s="70"/>
      <c r="H21" s="19" t="s">
        <v>27</v>
      </c>
      <c r="I21" s="70"/>
      <c r="J21" s="70"/>
      <c r="K21" s="18"/>
      <c r="L21" s="20"/>
      <c r="M21" s="20"/>
      <c r="N21" s="20"/>
      <c r="O21" s="20"/>
      <c r="P21" s="20"/>
      <c r="Q21" s="20"/>
    </row>
    <row r="22" spans="1:16383" s="21" customFormat="1" ht="39" customHeight="1" x14ac:dyDescent="0.3">
      <c r="B22" s="71" t="s">
        <v>28</v>
      </c>
      <c r="C22" s="71"/>
      <c r="D22" s="71"/>
      <c r="E22" s="71"/>
      <c r="F22" s="71"/>
      <c r="G22" s="71"/>
      <c r="H22" s="71"/>
      <c r="I22" s="71"/>
      <c r="J22" s="71"/>
      <c r="K22" s="71"/>
      <c r="L22" s="20"/>
      <c r="M22" s="20"/>
      <c r="N22" s="20"/>
      <c r="O22" s="20"/>
      <c r="P22" s="20"/>
      <c r="Q22" s="20"/>
    </row>
    <row r="23" spans="1:16383" ht="32.25" customHeight="1" x14ac:dyDescent="0.3">
      <c r="B23" s="72" t="s">
        <v>29</v>
      </c>
      <c r="C23" s="72"/>
      <c r="D23" s="72"/>
      <c r="E23" s="72"/>
      <c r="F23" s="72"/>
      <c r="G23" s="72"/>
      <c r="H23" s="72"/>
      <c r="I23" s="72"/>
      <c r="J23" s="72"/>
      <c r="K23" s="72"/>
    </row>
    <row r="24" spans="1:16383" ht="34.5" customHeight="1" x14ac:dyDescent="0.3">
      <c r="B24" s="67" t="s">
        <v>30</v>
      </c>
      <c r="C24" s="67"/>
      <c r="D24" s="67"/>
      <c r="E24" s="67"/>
      <c r="F24" s="67"/>
      <c r="G24" s="67"/>
      <c r="H24" s="67"/>
      <c r="I24" s="67"/>
      <c r="J24" s="67"/>
      <c r="K24" s="67"/>
    </row>
    <row r="25" spans="1:16383" ht="162" customHeight="1" x14ac:dyDescent="0.3">
      <c r="B25" s="60" t="s">
        <v>31</v>
      </c>
      <c r="C25" s="60"/>
      <c r="D25" s="60"/>
      <c r="E25" s="60"/>
      <c r="F25" s="60"/>
      <c r="G25" s="60"/>
      <c r="H25" s="60"/>
      <c r="I25" s="60"/>
      <c r="J25" s="60"/>
      <c r="K25" s="60"/>
    </row>
    <row r="26" spans="1:16383" ht="30" customHeight="1" x14ac:dyDescent="0.3">
      <c r="B26" s="67" t="s">
        <v>32</v>
      </c>
      <c r="C26" s="67"/>
      <c r="D26" s="67"/>
      <c r="E26" s="67"/>
      <c r="F26" s="67"/>
      <c r="G26" s="22"/>
      <c r="H26" s="22"/>
      <c r="I26" s="22"/>
      <c r="J26" s="22"/>
      <c r="K26" s="22"/>
    </row>
    <row r="27" spans="1:16383" ht="60" customHeight="1" x14ac:dyDescent="0.3">
      <c r="B27" s="60" t="s">
        <v>33</v>
      </c>
      <c r="C27" s="60"/>
      <c r="D27" s="60"/>
      <c r="E27" s="60"/>
      <c r="F27" s="60"/>
      <c r="G27" s="60"/>
      <c r="H27" s="60"/>
      <c r="I27" s="60"/>
      <c r="J27" s="60"/>
      <c r="K27" s="60"/>
    </row>
    <row r="28" spans="1:16383" s="10" customFormat="1" ht="35.25" customHeight="1" x14ac:dyDescent="0.35">
      <c r="B28" s="68" t="s">
        <v>34</v>
      </c>
      <c r="C28" s="68"/>
      <c r="D28" s="68"/>
      <c r="E28" s="68"/>
      <c r="F28" s="68"/>
      <c r="G28" s="68"/>
      <c r="H28" s="68"/>
      <c r="I28" s="68"/>
      <c r="J28" s="68"/>
      <c r="K28" s="68"/>
    </row>
    <row r="29" spans="1:16383" ht="22.5" customHeight="1" x14ac:dyDescent="0.3">
      <c r="B29" s="23" t="s">
        <v>35</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36</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37</v>
      </c>
      <c r="C32" s="65"/>
      <c r="D32" s="64" t="s">
        <v>38</v>
      </c>
      <c r="E32" s="64"/>
      <c r="F32" s="30" t="s">
        <v>39</v>
      </c>
      <c r="G32" s="30" t="s">
        <v>40</v>
      </c>
      <c r="H32" s="66" t="s">
        <v>41</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42</v>
      </c>
      <c r="C53" s="54"/>
      <c r="D53" s="54"/>
      <c r="E53" s="54"/>
      <c r="F53" s="54"/>
      <c r="G53" s="32">
        <f>IFERROR(MIN(14,ROUND(SUM(G33:G52),3)),"")</f>
        <v>0</v>
      </c>
      <c r="H53" s="33"/>
      <c r="I53" s="34"/>
      <c r="J53" s="35"/>
      <c r="K53" s="36"/>
    </row>
    <row r="54" spans="2:11" ht="36" customHeight="1" x14ac:dyDescent="0.3">
      <c r="B54" s="23" t="s">
        <v>43</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PEON FORESTAL - PEON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44</v>
      </c>
      <c r="C56" s="61"/>
      <c r="D56" s="61"/>
      <c r="E56" s="61"/>
      <c r="F56" s="61"/>
      <c r="G56" s="61"/>
      <c r="H56" s="61"/>
      <c r="I56" s="61"/>
      <c r="J56" s="61"/>
      <c r="K56" s="61"/>
    </row>
    <row r="57" spans="2:11" s="38" customFormat="1" ht="171" customHeight="1" x14ac:dyDescent="0.3">
      <c r="B57" s="65" t="s">
        <v>37</v>
      </c>
      <c r="C57" s="65"/>
      <c r="D57" s="64" t="s">
        <v>38</v>
      </c>
      <c r="E57" s="64"/>
      <c r="F57" s="30" t="s">
        <v>39</v>
      </c>
      <c r="G57" s="30" t="s">
        <v>40</v>
      </c>
      <c r="H57" s="66" t="s">
        <v>41</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45</v>
      </c>
      <c r="C78" s="54"/>
      <c r="D78" s="54"/>
      <c r="E78" s="54"/>
      <c r="F78" s="54"/>
      <c r="G78" s="32">
        <f>IFERROR(MIN(25,ROUND(SUM(G58:G77),3)),"")</f>
        <v>0</v>
      </c>
      <c r="H78" s="33"/>
      <c r="I78" s="34"/>
      <c r="J78" s="35"/>
      <c r="K78" s="36"/>
    </row>
    <row r="79" spans="2:11" ht="36" customHeight="1" x14ac:dyDescent="0.3">
      <c r="B79" s="23" t="s">
        <v>46</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PEON FORESTAL - PEON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44</v>
      </c>
      <c r="C81" s="61"/>
      <c r="D81" s="61"/>
      <c r="E81" s="61"/>
      <c r="F81" s="61"/>
      <c r="G81" s="61"/>
      <c r="H81" s="61"/>
      <c r="I81" s="61"/>
      <c r="J81" s="61"/>
      <c r="K81" s="61"/>
    </row>
    <row r="82" spans="2:11" ht="173.25" customHeight="1" x14ac:dyDescent="0.3">
      <c r="B82" s="65" t="s">
        <v>37</v>
      </c>
      <c r="C82" s="65"/>
      <c r="D82" s="64" t="s">
        <v>38</v>
      </c>
      <c r="E82" s="64"/>
      <c r="F82" s="30" t="s">
        <v>39</v>
      </c>
      <c r="G82" s="30" t="s">
        <v>40</v>
      </c>
      <c r="H82" s="66" t="s">
        <v>41</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47</v>
      </c>
      <c r="C103" s="54"/>
      <c r="D103" s="54"/>
      <c r="E103" s="54"/>
      <c r="F103" s="54"/>
      <c r="G103" s="32">
        <f>IFERROR(MIN(15,ROUND(SUM(G83:G102),3)),"")</f>
        <v>0</v>
      </c>
      <c r="H103" s="33"/>
      <c r="I103" s="34"/>
      <c r="J103" s="35"/>
      <c r="K103" s="36"/>
    </row>
    <row r="104" spans="2:11" ht="47.25" customHeight="1" x14ac:dyDescent="0.3">
      <c r="B104" s="23" t="s">
        <v>48</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PEON FORESTAL - PEON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49</v>
      </c>
      <c r="C106" s="61"/>
      <c r="D106" s="61"/>
      <c r="E106" s="61"/>
      <c r="F106" s="61"/>
      <c r="G106" s="61"/>
      <c r="H106" s="61"/>
      <c r="I106" s="61"/>
      <c r="J106" s="61"/>
      <c r="K106" s="61"/>
    </row>
    <row r="107" spans="2:11" ht="231" customHeight="1" x14ac:dyDescent="0.3">
      <c r="B107" s="62" t="s">
        <v>37</v>
      </c>
      <c r="C107" s="63"/>
      <c r="D107" s="64" t="s">
        <v>38</v>
      </c>
      <c r="E107" s="64"/>
      <c r="F107" s="30" t="s">
        <v>39</v>
      </c>
      <c r="G107" s="30" t="s">
        <v>40</v>
      </c>
      <c r="H107" s="64" t="s">
        <v>50</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51</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52</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53</v>
      </c>
      <c r="D132" s="57"/>
      <c r="E132" s="57"/>
      <c r="F132" s="43" t="s">
        <v>54</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55</v>
      </c>
      <c r="E134" s="45"/>
      <c r="F134" s="44" t="s">
        <v>56</v>
      </c>
      <c r="G134" s="47"/>
      <c r="H134" s="48" t="s">
        <v>57</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58</v>
      </c>
      <c r="F137" s="51"/>
      <c r="G137" s="52"/>
      <c r="H137" s="38"/>
      <c r="I137" s="52"/>
      <c r="J137" s="52"/>
      <c r="K137" s="38"/>
    </row>
    <row r="138" spans="2:16383" ht="63.75" customHeight="1" x14ac:dyDescent="0.3">
      <c r="B138" s="38"/>
      <c r="C138" s="51" t="s">
        <v>59</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4EV8EvfQnqK7yrkW1xtsQBMLxTyA6r+84EfGP57wSdxw69iWJlOW6hsWYkdUXJCskcc2vi1JMscvi+OLzXOHoA==" saltValue="3C3dIeUKTfIZ4M6nCpzEj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2024-02-06T16:12:46Z</dcterms:created>
  <dcterms:modified xsi:type="dcterms:W3CDTF">2024-02-06T16:12:51Z</dcterms:modified>
</cp:coreProperties>
</file>